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 UPDATE\31.12.2023\Portal update\"/>
    </mc:Choice>
  </mc:AlternateContent>
  <xr:revisionPtr revIDLastSave="0" documentId="13_ncr:1_{C3A39439-8FE2-429C-B26C-1B072C2262B3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5 (2)" sheetId="2" r:id="rId1"/>
  </sheets>
  <definedNames>
    <definedName name="_xlnm.Print_Titles" localSheetId="0">'5 (2)'!$A:$B,'5 (2)'!$1:$7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2" i="2" l="1"/>
  <c r="H62" i="2"/>
  <c r="G63" i="2"/>
  <c r="H63" i="2"/>
  <c r="G64" i="2"/>
  <c r="H64" i="2"/>
  <c r="G65" i="2"/>
  <c r="H65" i="2"/>
  <c r="G66" i="2"/>
  <c r="H66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H8" i="2"/>
  <c r="G8" i="2"/>
</calcChain>
</file>

<file path=xl/sharedStrings.xml><?xml version="1.0" encoding="utf-8"?>
<sst xmlns="http://schemas.openxmlformats.org/spreadsheetml/2006/main" count="74" uniqueCount="62">
  <si>
    <t>SLBC TELANGANA</t>
  </si>
  <si>
    <t>Name of Bank</t>
  </si>
  <si>
    <t>Housing (PS)</t>
  </si>
  <si>
    <t>Housing (NPS)</t>
  </si>
  <si>
    <t>A/c</t>
  </si>
  <si>
    <t>Amt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</si>
  <si>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</si>
  <si>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</si>
  <si>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</si>
  <si>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</si>
  <si>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</si>
  <si>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</si>
  <si>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</si>
  <si>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</si>
  <si>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</si>
  <si>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</si>
  <si>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</si>
  <si>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</si>
  <si>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</si>
  <si>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</si>
  <si>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</si>
  <si>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</si>
  <si>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</si>
  <si>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</si>
  <si>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</si>
  <si>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</si>
  <si>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</si>
  <si>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</si>
  <si>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</si>
  <si>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</si>
  <si>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</si>
  <si>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</si>
  <si>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KOTAK MAHINDRA BANK</t>
  </si>
  <si>
    <t>RBL BANK</t>
  </si>
  <si>
    <t>SOUTH INDIAN BANK</t>
  </si>
  <si>
    <t>TAMILNAD MERCANTILE BANK</t>
  </si>
  <si>
    <t>YES BANK</t>
  </si>
  <si>
    <t>A.P.GRAMEENA VIKAS BANK</t>
  </si>
  <si>
    <t>TELANGANA GRAMEENA BANK</t>
  </si>
  <si>
    <t>TSCAB</t>
  </si>
  <si>
    <t>GRAND TOTAL</t>
  </si>
  <si>
    <t>KBS LOCAL AREA BANK</t>
  </si>
  <si>
    <t>A P S F C</t>
  </si>
  <si>
    <t>BANK OF MAHARASHTRA</t>
  </si>
  <si>
    <t>KARUR VYSYA BANK</t>
  </si>
  <si>
    <t>EQUITAS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</si>
  <si>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</si>
  <si>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</si>
  <si>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</si>
  <si>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</si>
  <si>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</si>
  <si>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AU SMALL FIN.BANK</t>
  </si>
  <si>
    <t>ESAF SMALL FIN. BANK</t>
  </si>
  <si>
    <t>No. in Actual and Amount in Crore</t>
  </si>
  <si>
    <t>Grand Total  ( Priority Sector + Non Priority Sector)</t>
  </si>
  <si>
    <t>Sr. No.</t>
  </si>
  <si>
    <t>DBS BANK INDIA (E-LVB)</t>
  </si>
  <si>
    <t>BANK WISE TOTAL  HOUSING LOANS Outstanding AS ON 31.12.2023</t>
  </si>
  <si>
    <t>SHIVALIK SMALL FINANCE BANK</t>
  </si>
  <si>
    <t>FINO PAYMENTS BANK</t>
  </si>
  <si>
    <t>INDIA POST PAYMENTS BANK</t>
  </si>
  <si>
    <t>AIRTEL PAYMENTS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</si>
</sst>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25">
    <xf numFmtId="0" fontId="0" fillId="0" borderId="0" xfId="0"/>
    <xf numFmtId="0" fontId="1" fillId="0" borderId="0" xfId="1"/>
    <xf numFmtId="2" fontId="1" fillId="0" borderId="0" xfId="1" applyNumberFormat="1"/>
    <xf numFmtId="0" fontId="2" fillId="0" borderId="1" xfId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1" xfId="3" applyFont="1" applyBorder="1"/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1" xfId="3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1" applyFont="1"/>
    <xf numFmtId="0" fontId="6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right"/>
    </xf>
    <xf numFmtId="0" fontId="1" fillId="0" borderId="5" xfId="1" applyBorder="1" applyAlignment="1">
      <alignment horizontal="right"/>
    </xf>
    <xf numFmtId="0" fontId="1" fillId="0" borderId="4" xfId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</cellXfs>
  <cellStyles count="4">
    <cellStyle name="Excel Built-in Normal" xfId="2" xr:uid="{00000000-0005-0000-0000-000000000000}"/>
    <cellStyle name="Normal" xfId="0" builtinId="0"/>
    <cellStyle name="Normal 2" xfId="1" xr:uid="{00000000-0005-0000-0000-000002000000}"/>
    <cellStyle name="Normal 3" xfId="3" xr:uid="{86A79FF6-D696-4FB8-9E17-D1890594AC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9C1C7-8CED-4E00-B037-3AF3EB124EA5}">
  <dimension ref="A1:H66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O56" sqref="O56"/>
    </sheetView>
  </sheetViews>
  <sheetFormatPr defaultRowHeight="15" x14ac:dyDescent="0.25"/>
  <cols>
    <col min="1" max="1" width="6.28515625" style="1" customWidth="1"/>
    <col min="2" max="2" width="28.5703125" style="1" customWidth="1"/>
    <col min="3" max="3" width="8.7109375" style="1" bestFit="1" customWidth="1"/>
    <col min="4" max="4" width="10" style="2" bestFit="1" customWidth="1"/>
    <col min="5" max="5" width="10" style="1" bestFit="1" customWidth="1"/>
    <col min="6" max="6" width="12.42578125" style="2" bestFit="1" customWidth="1"/>
    <col min="7" max="7" width="11.28515625" style="1" bestFit="1" customWidth="1"/>
    <col min="8" max="8" width="12.42578125" style="2" bestFit="1" customWidth="1"/>
    <col min="9" max="16384" width="9.140625" style="1"/>
  </cols>
  <sheetData>
    <row r="1" spans="1:8" ht="21.75" customHeight="1" x14ac:dyDescent="0.3">
      <c r="A1" s="12" t="s">
        <v>0</v>
      </c>
      <c r="B1" s="12"/>
      <c r="C1" s="12"/>
      <c r="D1" s="12"/>
      <c r="E1" s="12"/>
      <c r="F1" s="12"/>
      <c r="G1" s="12"/>
      <c r="H1" s="12"/>
    </row>
    <row r="2" spans="1:8" ht="16.5" customHeight="1" x14ac:dyDescent="0.25">
      <c r="A2" s="13" t="s">
        <v>57</v>
      </c>
      <c r="B2" s="13"/>
      <c r="C2" s="13"/>
      <c r="D2" s="13"/>
      <c r="E2" s="13"/>
      <c r="F2" s="13"/>
      <c r="G2" s="13"/>
      <c r="H2" s="13"/>
    </row>
    <row r="3" spans="1:8" ht="16.5" customHeight="1" x14ac:dyDescent="0.25">
      <c r="A3" s="14"/>
      <c r="B3" s="14"/>
      <c r="C3" s="14"/>
      <c r="D3" s="14"/>
      <c r="E3" s="14"/>
      <c r="F3" s="14"/>
      <c r="G3" s="14"/>
      <c r="H3" s="14"/>
    </row>
    <row r="4" spans="1:8" ht="20.25" customHeight="1" x14ac:dyDescent="0.25">
      <c r="A4" s="15" t="s">
        <v>53</v>
      </c>
      <c r="B4" s="16"/>
      <c r="C4" s="16"/>
      <c r="D4" s="16"/>
      <c r="E4" s="16"/>
      <c r="F4" s="16"/>
      <c r="G4" s="16"/>
      <c r="H4" s="17"/>
    </row>
    <row r="5" spans="1:8" ht="24.75" customHeight="1" x14ac:dyDescent="0.25">
      <c r="A5" s="18" t="s">
        <v>55</v>
      </c>
      <c r="B5" s="23" t="s">
        <v>1</v>
      </c>
      <c r="C5" s="18" t="s">
        <v>2</v>
      </c>
      <c r="D5" s="18"/>
      <c r="E5" s="18" t="s">
        <v>3</v>
      </c>
      <c r="F5" s="18"/>
      <c r="G5" s="19" t="s">
        <v>54</v>
      </c>
      <c r="H5" s="20"/>
    </row>
    <row r="6" spans="1:8" ht="69" customHeight="1" x14ac:dyDescent="0.25">
      <c r="A6" s="18"/>
      <c r="B6" s="23"/>
      <c r="C6" s="18"/>
      <c r="D6" s="18"/>
      <c r="E6" s="18"/>
      <c r="F6" s="18"/>
      <c r="G6" s="21"/>
      <c r="H6" s="22"/>
    </row>
    <row r="7" spans="1:8" x14ac:dyDescent="0.25">
      <c r="A7" s="18"/>
      <c r="B7" s="23" t="s">
        <v>1</v>
      </c>
      <c r="C7" s="3" t="s">
        <v>4</v>
      </c>
      <c r="D7" s="4" t="s">
        <v>5</v>
      </c>
      <c r="E7" s="3" t="s">
        <v>4</v>
      </c>
      <c r="F7" s="4" t="s">
        <v>5</v>
      </c>
      <c r="G7" s="3" t="s">
        <v>4</v>
      </c>
      <c r="H7" s="4" t="s">
        <v>5</v>
      </c>
    </row>
    <row r="8" spans="1:8" s="6" customFormat="1" ht="15.75" x14ac:dyDescent="0.25">
      <c r="A8" s="9">
        <v>1</v>
      </c>
      <c r="B8" s="9" t="s">
        <v>6</v>
      </c>
      <c r="C8" s="9">
        <v>6689</v>
      </c>
      <c r="D8" s="9">
        <v>727.49</v>
      </c>
      <c r="E8" s="9">
        <v>8885</v>
      </c>
      <c r="F8" s="9">
        <v>3414.44</v>
      </c>
      <c r="G8" s="5">
        <f>C8+E8</f>
        <v>15574</v>
      </c>
      <c r="H8" s="5">
        <f>D8+F8</f>
        <v>4141.93</v>
      </c>
    </row>
    <row r="9" spans="1:8" s="6" customFormat="1" ht="15.75" x14ac:dyDescent="0.25">
      <c r="A9" s="9">
        <v>2</v>
      </c>
      <c r="B9" s="9" t="s">
        <v>7</v>
      </c>
      <c r="C9" s="9">
        <v>4975</v>
      </c>
      <c r="D9" s="9">
        <v>647.36</v>
      </c>
      <c r="E9" s="9">
        <v>5659</v>
      </c>
      <c r="F9" s="9">
        <v>2436.1999999999998</v>
      </c>
      <c r="G9" s="5">
        <f t="shared" ref="G9:G61" si="0">C9+E9</f>
        <v>10634</v>
      </c>
      <c r="H9" s="5">
        <f t="shared" ref="H9:H61" si="1">D9+F9</f>
        <v>3083.56</v>
      </c>
    </row>
    <row r="10" spans="1:8" s="6" customFormat="1" ht="15.75" x14ac:dyDescent="0.25">
      <c r="A10" s="9">
        <v>3</v>
      </c>
      <c r="B10" s="9" t="s">
        <v>43</v>
      </c>
      <c r="C10" s="9">
        <v>1328</v>
      </c>
      <c r="D10" s="9">
        <v>171.68</v>
      </c>
      <c r="E10" s="9">
        <v>1504</v>
      </c>
      <c r="F10" s="9">
        <v>847.41</v>
      </c>
      <c r="G10" s="5">
        <f t="shared" si="0"/>
        <v>2832</v>
      </c>
      <c r="H10" s="5">
        <f t="shared" si="1"/>
        <v>1019.0899999999999</v>
      </c>
    </row>
    <row r="11" spans="1:8" s="6" customFormat="1" ht="15.75" x14ac:dyDescent="0.25">
      <c r="A11" s="9">
        <v>4</v>
      </c>
      <c r="B11" s="9" t="s">
        <v>8</v>
      </c>
      <c r="C11" s="9">
        <v>8169</v>
      </c>
      <c r="D11" s="9">
        <v>797.38</v>
      </c>
      <c r="E11" s="9">
        <v>11819</v>
      </c>
      <c r="F11" s="9">
        <v>4100.05</v>
      </c>
      <c r="G11" s="5">
        <f t="shared" si="0"/>
        <v>19988</v>
      </c>
      <c r="H11" s="5">
        <f t="shared" si="1"/>
        <v>4897.43</v>
      </c>
    </row>
    <row r="12" spans="1:8" s="6" customFormat="1" ht="15.75" x14ac:dyDescent="0.25">
      <c r="A12" s="9">
        <v>5</v>
      </c>
      <c r="B12" s="9" t="s">
        <v>9</v>
      </c>
      <c r="C12" s="9">
        <v>3364</v>
      </c>
      <c r="D12" s="9">
        <v>288.95999999999998</v>
      </c>
      <c r="E12" s="9">
        <v>577</v>
      </c>
      <c r="F12" s="9">
        <v>180.4</v>
      </c>
      <c r="G12" s="5">
        <f t="shared" si="0"/>
        <v>3941</v>
      </c>
      <c r="H12" s="5">
        <f t="shared" si="1"/>
        <v>469.36</v>
      </c>
    </row>
    <row r="13" spans="1:8" s="6" customFormat="1" ht="15.75" x14ac:dyDescent="0.25">
      <c r="A13" s="9">
        <v>6</v>
      </c>
      <c r="B13" s="9" t="s">
        <v>10</v>
      </c>
      <c r="C13" s="9">
        <v>1710</v>
      </c>
      <c r="D13" s="9">
        <v>193.84</v>
      </c>
      <c r="E13" s="9">
        <v>7387</v>
      </c>
      <c r="F13" s="9">
        <v>2292.4699999999998</v>
      </c>
      <c r="G13" s="5">
        <f t="shared" si="0"/>
        <v>9097</v>
      </c>
      <c r="H13" s="5">
        <f t="shared" si="1"/>
        <v>2486.31</v>
      </c>
    </row>
    <row r="14" spans="1:8" s="6" customFormat="1" ht="15.75" x14ac:dyDescent="0.25">
      <c r="A14" s="9">
        <v>7</v>
      </c>
      <c r="B14" s="9" t="s">
        <v>11</v>
      </c>
      <c r="C14" s="9">
        <v>4191</v>
      </c>
      <c r="D14" s="9">
        <v>599.04</v>
      </c>
      <c r="E14" s="9">
        <v>3294</v>
      </c>
      <c r="F14" s="9">
        <v>1424.92</v>
      </c>
      <c r="G14" s="5">
        <f t="shared" si="0"/>
        <v>7485</v>
      </c>
      <c r="H14" s="5">
        <f t="shared" si="1"/>
        <v>2023.96</v>
      </c>
    </row>
    <row r="15" spans="1:8" s="6" customFormat="1" ht="15.75" x14ac:dyDescent="0.25">
      <c r="A15" s="9">
        <v>8</v>
      </c>
      <c r="B15" s="9" t="s">
        <v>12</v>
      </c>
      <c r="C15" s="9">
        <v>4249</v>
      </c>
      <c r="D15" s="9">
        <v>474.41</v>
      </c>
      <c r="E15" s="9">
        <v>7466</v>
      </c>
      <c r="F15" s="9">
        <v>2552.41</v>
      </c>
      <c r="G15" s="5">
        <f t="shared" si="0"/>
        <v>11715</v>
      </c>
      <c r="H15" s="5">
        <f t="shared" si="1"/>
        <v>3026.8199999999997</v>
      </c>
    </row>
    <row r="16" spans="1:8" s="6" customFormat="1" ht="15.75" x14ac:dyDescent="0.25">
      <c r="A16" s="9">
        <v>9</v>
      </c>
      <c r="B16" s="9" t="s">
        <v>13</v>
      </c>
      <c r="C16" s="9">
        <v>177</v>
      </c>
      <c r="D16" s="9">
        <v>23.03</v>
      </c>
      <c r="E16" s="9">
        <v>379</v>
      </c>
      <c r="F16" s="9">
        <v>114.3</v>
      </c>
      <c r="G16" s="5">
        <f t="shared" si="0"/>
        <v>556</v>
      </c>
      <c r="H16" s="5">
        <f t="shared" si="1"/>
        <v>137.32999999999998</v>
      </c>
    </row>
    <row r="17" spans="1:8" s="6" customFormat="1" ht="15.75" x14ac:dyDescent="0.25">
      <c r="A17" s="9">
        <v>10</v>
      </c>
      <c r="B17" s="9" t="s">
        <v>14</v>
      </c>
      <c r="C17" s="9">
        <v>26116</v>
      </c>
      <c r="D17" s="9">
        <v>2443</v>
      </c>
      <c r="E17" s="9">
        <v>79627</v>
      </c>
      <c r="F17" s="9">
        <v>9907.58</v>
      </c>
      <c r="G17" s="5">
        <f t="shared" si="0"/>
        <v>105743</v>
      </c>
      <c r="H17" s="5">
        <f t="shared" si="1"/>
        <v>12350.58</v>
      </c>
    </row>
    <row r="18" spans="1:8" s="6" customFormat="1" ht="15.75" x14ac:dyDescent="0.25">
      <c r="A18" s="9">
        <v>11</v>
      </c>
      <c r="B18" s="9" t="s">
        <v>15</v>
      </c>
      <c r="C18" s="9">
        <v>1930</v>
      </c>
      <c r="D18" s="9">
        <v>197.12</v>
      </c>
      <c r="E18" s="9">
        <v>1577</v>
      </c>
      <c r="F18" s="9">
        <v>607.20000000000005</v>
      </c>
      <c r="G18" s="5">
        <f t="shared" si="0"/>
        <v>3507</v>
      </c>
      <c r="H18" s="5">
        <f t="shared" si="1"/>
        <v>804.32</v>
      </c>
    </row>
    <row r="19" spans="1:8" s="6" customFormat="1" ht="15.75" x14ac:dyDescent="0.25">
      <c r="A19" s="9">
        <v>12</v>
      </c>
      <c r="B19" s="9" t="s">
        <v>16</v>
      </c>
      <c r="C19" s="9">
        <v>90809</v>
      </c>
      <c r="D19" s="9">
        <v>11192.98</v>
      </c>
      <c r="E19" s="9">
        <v>237817</v>
      </c>
      <c r="F19" s="9">
        <v>46727.56</v>
      </c>
      <c r="G19" s="5">
        <f t="shared" si="0"/>
        <v>328626</v>
      </c>
      <c r="H19" s="5">
        <f t="shared" si="1"/>
        <v>57920.539999999994</v>
      </c>
    </row>
    <row r="20" spans="1:8" s="7" customFormat="1" ht="15.75" x14ac:dyDescent="0.25">
      <c r="A20" s="24"/>
      <c r="B20" s="10" t="s">
        <v>17</v>
      </c>
      <c r="C20" s="10">
        <v>153707</v>
      </c>
      <c r="D20" s="10">
        <v>17756.3</v>
      </c>
      <c r="E20" s="10">
        <v>365991</v>
      </c>
      <c r="F20" s="10">
        <v>74604.95</v>
      </c>
      <c r="G20" s="8">
        <f t="shared" si="0"/>
        <v>519698</v>
      </c>
      <c r="H20" s="8">
        <f t="shared" si="1"/>
        <v>92361.25</v>
      </c>
    </row>
    <row r="21" spans="1:8" s="6" customFormat="1" ht="15.75" x14ac:dyDescent="0.25">
      <c r="A21" s="9">
        <v>13</v>
      </c>
      <c r="B21" s="9" t="s">
        <v>18</v>
      </c>
      <c r="C21" s="9">
        <v>6691</v>
      </c>
      <c r="D21" s="9">
        <v>552.01</v>
      </c>
      <c r="E21" s="9">
        <v>15707</v>
      </c>
      <c r="F21" s="9">
        <v>8303.4599999999991</v>
      </c>
      <c r="G21" s="5">
        <f t="shared" si="0"/>
        <v>22398</v>
      </c>
      <c r="H21" s="5">
        <f t="shared" si="1"/>
        <v>8855.4699999999993</v>
      </c>
    </row>
    <row r="22" spans="1:8" s="6" customFormat="1" ht="15.75" x14ac:dyDescent="0.25">
      <c r="A22" s="9">
        <v>14</v>
      </c>
      <c r="B22" s="9" t="s">
        <v>19</v>
      </c>
      <c r="C22" s="9">
        <v>403</v>
      </c>
      <c r="D22" s="9">
        <v>54.72</v>
      </c>
      <c r="E22" s="9">
        <v>717</v>
      </c>
      <c r="F22" s="9">
        <v>245.57</v>
      </c>
      <c r="G22" s="5">
        <f t="shared" si="0"/>
        <v>1120</v>
      </c>
      <c r="H22" s="5">
        <f t="shared" si="1"/>
        <v>300.28999999999996</v>
      </c>
    </row>
    <row r="23" spans="1:8" s="6" customFormat="1" ht="15.75" x14ac:dyDescent="0.25">
      <c r="A23" s="9">
        <v>15</v>
      </c>
      <c r="B23" s="9" t="s">
        <v>20</v>
      </c>
      <c r="C23" s="9">
        <v>10</v>
      </c>
      <c r="D23" s="9">
        <v>1.0900000000000001</v>
      </c>
      <c r="E23" s="9">
        <v>6</v>
      </c>
      <c r="F23" s="9">
        <v>4.54</v>
      </c>
      <c r="G23" s="5">
        <f t="shared" si="0"/>
        <v>16</v>
      </c>
      <c r="H23" s="5">
        <f t="shared" si="1"/>
        <v>5.63</v>
      </c>
    </row>
    <row r="24" spans="1:8" s="6" customFormat="1" ht="15.75" x14ac:dyDescent="0.25">
      <c r="A24" s="9">
        <v>16</v>
      </c>
      <c r="B24" s="9" t="s">
        <v>21</v>
      </c>
      <c r="C24" s="9">
        <v>172</v>
      </c>
      <c r="D24" s="9">
        <v>13.42</v>
      </c>
      <c r="E24" s="9">
        <v>224</v>
      </c>
      <c r="F24" s="9">
        <v>66.27</v>
      </c>
      <c r="G24" s="5">
        <f t="shared" si="0"/>
        <v>396</v>
      </c>
      <c r="H24" s="5">
        <f t="shared" si="1"/>
        <v>79.69</v>
      </c>
    </row>
    <row r="25" spans="1:8" s="6" customFormat="1" ht="15.75" x14ac:dyDescent="0.25">
      <c r="A25" s="9">
        <v>17</v>
      </c>
      <c r="B25" s="9" t="s">
        <v>22</v>
      </c>
      <c r="C25" s="9">
        <v>68265</v>
      </c>
      <c r="D25" s="9">
        <v>586.07000000000005</v>
      </c>
      <c r="E25" s="9">
        <v>4067</v>
      </c>
      <c r="F25" s="9">
        <v>1290.01</v>
      </c>
      <c r="G25" s="5">
        <f t="shared" si="0"/>
        <v>72332</v>
      </c>
      <c r="H25" s="5">
        <f t="shared" si="1"/>
        <v>1876.08</v>
      </c>
    </row>
    <row r="26" spans="1:8" s="6" customFormat="1" ht="15.75" x14ac:dyDescent="0.25">
      <c r="A26" s="9">
        <v>18</v>
      </c>
      <c r="B26" s="9" t="s">
        <v>23</v>
      </c>
      <c r="C26" s="9">
        <v>242</v>
      </c>
      <c r="D26" s="9">
        <v>34.31</v>
      </c>
      <c r="E26" s="9">
        <v>74</v>
      </c>
      <c r="F26" s="9">
        <v>31.02</v>
      </c>
      <c r="G26" s="5">
        <f t="shared" si="0"/>
        <v>316</v>
      </c>
      <c r="H26" s="5">
        <f t="shared" si="1"/>
        <v>65.33</v>
      </c>
    </row>
    <row r="27" spans="1:8" s="6" customFormat="1" ht="15.75" x14ac:dyDescent="0.25">
      <c r="A27" s="9">
        <v>19</v>
      </c>
      <c r="B27" s="9" t="s">
        <v>24</v>
      </c>
      <c r="C27" s="9">
        <v>667</v>
      </c>
      <c r="D27" s="9">
        <v>72.72</v>
      </c>
      <c r="E27" s="9">
        <v>979</v>
      </c>
      <c r="F27" s="9">
        <v>518.54</v>
      </c>
      <c r="G27" s="5">
        <f t="shared" si="0"/>
        <v>1646</v>
      </c>
      <c r="H27" s="5">
        <f t="shared" si="1"/>
        <v>591.26</v>
      </c>
    </row>
    <row r="28" spans="1:8" s="6" customFormat="1" ht="15.75" x14ac:dyDescent="0.25">
      <c r="A28" s="9">
        <v>20</v>
      </c>
      <c r="B28" s="9" t="s">
        <v>25</v>
      </c>
      <c r="C28" s="9">
        <v>49520</v>
      </c>
      <c r="D28" s="9">
        <v>6053.47</v>
      </c>
      <c r="E28" s="9">
        <v>129408</v>
      </c>
      <c r="F28" s="9">
        <v>44296.81</v>
      </c>
      <c r="G28" s="5">
        <f t="shared" si="0"/>
        <v>178928</v>
      </c>
      <c r="H28" s="5">
        <f t="shared" si="1"/>
        <v>50350.28</v>
      </c>
    </row>
    <row r="29" spans="1:8" s="6" customFormat="1" ht="15.75" x14ac:dyDescent="0.25">
      <c r="A29" s="9">
        <v>21</v>
      </c>
      <c r="B29" s="9" t="s">
        <v>26</v>
      </c>
      <c r="C29" s="9">
        <v>12079</v>
      </c>
      <c r="D29" s="9">
        <v>1685.04</v>
      </c>
      <c r="E29" s="9">
        <v>46167</v>
      </c>
      <c r="F29" s="9">
        <v>19594.27</v>
      </c>
      <c r="G29" s="5">
        <f t="shared" si="0"/>
        <v>58246</v>
      </c>
      <c r="H29" s="5">
        <f t="shared" si="1"/>
        <v>21279.31</v>
      </c>
    </row>
    <row r="30" spans="1:8" s="6" customFormat="1" ht="15.75" x14ac:dyDescent="0.25">
      <c r="A30" s="9">
        <v>22</v>
      </c>
      <c r="B30" s="9" t="s">
        <v>27</v>
      </c>
      <c r="C30" s="9">
        <v>6030</v>
      </c>
      <c r="D30" s="9">
        <v>907.5</v>
      </c>
      <c r="E30" s="9">
        <v>9525</v>
      </c>
      <c r="F30" s="9">
        <v>3340.62</v>
      </c>
      <c r="G30" s="5">
        <f t="shared" si="0"/>
        <v>15555</v>
      </c>
      <c r="H30" s="5">
        <f t="shared" si="1"/>
        <v>4248.12</v>
      </c>
    </row>
    <row r="31" spans="1:8" s="6" customFormat="1" ht="15.75" x14ac:dyDescent="0.25">
      <c r="A31" s="9">
        <v>23</v>
      </c>
      <c r="B31" s="9" t="s">
        <v>28</v>
      </c>
      <c r="C31" s="9">
        <v>903</v>
      </c>
      <c r="D31" s="9">
        <v>125.89</v>
      </c>
      <c r="E31" s="9">
        <v>3924</v>
      </c>
      <c r="F31" s="9">
        <v>1554.18</v>
      </c>
      <c r="G31" s="5">
        <f t="shared" si="0"/>
        <v>4827</v>
      </c>
      <c r="H31" s="5">
        <f t="shared" si="1"/>
        <v>1680.0700000000002</v>
      </c>
    </row>
    <row r="32" spans="1:8" s="6" customFormat="1" ht="15.75" x14ac:dyDescent="0.25">
      <c r="A32" s="9">
        <v>24</v>
      </c>
      <c r="B32" s="9" t="s">
        <v>29</v>
      </c>
      <c r="C32" s="9">
        <v>413</v>
      </c>
      <c r="D32" s="9">
        <v>53.49</v>
      </c>
      <c r="E32" s="9">
        <v>807</v>
      </c>
      <c r="F32" s="9">
        <v>130.88</v>
      </c>
      <c r="G32" s="5">
        <f t="shared" si="0"/>
        <v>1220</v>
      </c>
      <c r="H32" s="5">
        <f t="shared" si="1"/>
        <v>184.37</v>
      </c>
    </row>
    <row r="33" spans="1:8" s="6" customFormat="1" ht="15.75" x14ac:dyDescent="0.25">
      <c r="A33" s="9">
        <v>25</v>
      </c>
      <c r="B33" s="9" t="s">
        <v>30</v>
      </c>
      <c r="C33" s="9">
        <v>60</v>
      </c>
      <c r="D33" s="9">
        <v>6.58</v>
      </c>
      <c r="E33" s="9">
        <v>68</v>
      </c>
      <c r="F33" s="9">
        <v>15.61</v>
      </c>
      <c r="G33" s="5">
        <f t="shared" si="0"/>
        <v>128</v>
      </c>
      <c r="H33" s="5">
        <f t="shared" si="1"/>
        <v>22.189999999999998</v>
      </c>
    </row>
    <row r="34" spans="1:8" s="6" customFormat="1" ht="15.75" x14ac:dyDescent="0.25">
      <c r="A34" s="9">
        <v>26</v>
      </c>
      <c r="B34" s="9" t="s">
        <v>31</v>
      </c>
      <c r="C34" s="9">
        <v>1567</v>
      </c>
      <c r="D34" s="9">
        <v>268.51</v>
      </c>
      <c r="E34" s="9">
        <v>1544</v>
      </c>
      <c r="F34" s="9">
        <v>660.07</v>
      </c>
      <c r="G34" s="5">
        <f t="shared" si="0"/>
        <v>3111</v>
      </c>
      <c r="H34" s="5">
        <f t="shared" si="1"/>
        <v>928.58</v>
      </c>
    </row>
    <row r="35" spans="1:8" s="6" customFormat="1" ht="15.75" x14ac:dyDescent="0.25">
      <c r="A35" s="9">
        <v>27</v>
      </c>
      <c r="B35" s="9" t="s">
        <v>44</v>
      </c>
      <c r="C35" s="9">
        <v>555</v>
      </c>
      <c r="D35" s="9">
        <v>62.41</v>
      </c>
      <c r="E35" s="9">
        <v>2430</v>
      </c>
      <c r="F35" s="9">
        <v>692.52</v>
      </c>
      <c r="G35" s="5">
        <f t="shared" si="0"/>
        <v>2985</v>
      </c>
      <c r="H35" s="5">
        <f t="shared" si="1"/>
        <v>754.93</v>
      </c>
    </row>
    <row r="36" spans="1:8" s="6" customFormat="1" ht="15.75" x14ac:dyDescent="0.25">
      <c r="A36" s="9">
        <v>28</v>
      </c>
      <c r="B36" s="9" t="s">
        <v>32</v>
      </c>
      <c r="C36" s="9">
        <v>545</v>
      </c>
      <c r="D36" s="9">
        <v>101.01</v>
      </c>
      <c r="E36" s="9">
        <v>0</v>
      </c>
      <c r="F36" s="9">
        <v>0</v>
      </c>
      <c r="G36" s="5">
        <f t="shared" si="0"/>
        <v>545</v>
      </c>
      <c r="H36" s="5">
        <f t="shared" si="1"/>
        <v>101.01</v>
      </c>
    </row>
    <row r="37" spans="1:8" s="6" customFormat="1" ht="15.75" x14ac:dyDescent="0.25">
      <c r="A37" s="9">
        <v>29</v>
      </c>
      <c r="B37" s="9" t="s">
        <v>33</v>
      </c>
      <c r="C37" s="9">
        <v>228</v>
      </c>
      <c r="D37" s="9">
        <v>36.76</v>
      </c>
      <c r="E37" s="9">
        <v>639</v>
      </c>
      <c r="F37" s="9">
        <v>309.29000000000002</v>
      </c>
      <c r="G37" s="5">
        <f t="shared" si="0"/>
        <v>867</v>
      </c>
      <c r="H37" s="5">
        <f t="shared" si="1"/>
        <v>346.05</v>
      </c>
    </row>
    <row r="38" spans="1:8" s="6" customFormat="1" ht="15.75" x14ac:dyDescent="0.25">
      <c r="A38" s="9">
        <v>30</v>
      </c>
      <c r="B38" s="9" t="s">
        <v>34</v>
      </c>
      <c r="C38" s="9">
        <v>467</v>
      </c>
      <c r="D38" s="9">
        <v>51.94</v>
      </c>
      <c r="E38" s="9">
        <v>540</v>
      </c>
      <c r="F38" s="9">
        <v>192.2</v>
      </c>
      <c r="G38" s="5">
        <f t="shared" si="0"/>
        <v>1007</v>
      </c>
      <c r="H38" s="5">
        <f t="shared" si="1"/>
        <v>244.14</v>
      </c>
    </row>
    <row r="39" spans="1:8" s="6" customFormat="1" ht="15.75" x14ac:dyDescent="0.25">
      <c r="A39" s="9">
        <v>31</v>
      </c>
      <c r="B39" s="9" t="s">
        <v>35</v>
      </c>
      <c r="C39" s="9">
        <v>300</v>
      </c>
      <c r="D39" s="9">
        <v>39.22</v>
      </c>
      <c r="E39" s="9">
        <v>318</v>
      </c>
      <c r="F39" s="9">
        <v>89.32</v>
      </c>
      <c r="G39" s="5">
        <f t="shared" si="0"/>
        <v>618</v>
      </c>
      <c r="H39" s="5">
        <f t="shared" si="1"/>
        <v>128.54</v>
      </c>
    </row>
    <row r="40" spans="1:8" s="6" customFormat="1" ht="15.75" x14ac:dyDescent="0.25">
      <c r="A40" s="9">
        <v>32</v>
      </c>
      <c r="B40" s="9" t="s">
        <v>36</v>
      </c>
      <c r="C40" s="9">
        <v>993</v>
      </c>
      <c r="D40" s="9">
        <v>158.96</v>
      </c>
      <c r="E40" s="9">
        <v>2054</v>
      </c>
      <c r="F40" s="9">
        <v>944.8</v>
      </c>
      <c r="G40" s="5">
        <f t="shared" si="0"/>
        <v>3047</v>
      </c>
      <c r="H40" s="5">
        <f t="shared" si="1"/>
        <v>1103.76</v>
      </c>
    </row>
    <row r="41" spans="1:8" s="6" customFormat="1" ht="15.75" x14ac:dyDescent="0.25">
      <c r="A41" s="9">
        <v>33</v>
      </c>
      <c r="B41" s="9" t="s">
        <v>41</v>
      </c>
      <c r="C41" s="9">
        <v>211</v>
      </c>
      <c r="D41" s="9">
        <v>4.4000000000000004</v>
      </c>
      <c r="E41" s="9">
        <v>12</v>
      </c>
      <c r="F41" s="9">
        <v>3.39</v>
      </c>
      <c r="G41" s="5">
        <f t="shared" si="0"/>
        <v>223</v>
      </c>
      <c r="H41" s="5">
        <f t="shared" si="1"/>
        <v>7.7900000000000009</v>
      </c>
    </row>
    <row r="42" spans="1:8" s="7" customFormat="1" ht="15.75" x14ac:dyDescent="0.25">
      <c r="A42" s="24"/>
      <c r="B42" s="10" t="s">
        <v>17</v>
      </c>
      <c r="C42" s="10">
        <v>150321</v>
      </c>
      <c r="D42" s="10">
        <v>10869.52</v>
      </c>
      <c r="E42" s="10">
        <v>219210</v>
      </c>
      <c r="F42" s="10">
        <v>82283.38</v>
      </c>
      <c r="G42" s="8">
        <f t="shared" si="0"/>
        <v>369531</v>
      </c>
      <c r="H42" s="8">
        <f t="shared" si="1"/>
        <v>93152.900000000009</v>
      </c>
    </row>
    <row r="43" spans="1:8" s="6" customFormat="1" ht="15.75" x14ac:dyDescent="0.25">
      <c r="A43" s="9">
        <v>34</v>
      </c>
      <c r="B43" s="9" t="s">
        <v>37</v>
      </c>
      <c r="C43" s="9">
        <v>13926</v>
      </c>
      <c r="D43" s="9">
        <v>1643.95</v>
      </c>
      <c r="E43" s="9">
        <v>6339</v>
      </c>
      <c r="F43" s="9">
        <v>2047.31</v>
      </c>
      <c r="G43" s="5">
        <f t="shared" si="0"/>
        <v>20265</v>
      </c>
      <c r="H43" s="5">
        <f t="shared" si="1"/>
        <v>3691.26</v>
      </c>
    </row>
    <row r="44" spans="1:8" s="6" customFormat="1" ht="15.75" x14ac:dyDescent="0.25">
      <c r="A44" s="9">
        <v>35</v>
      </c>
      <c r="B44" s="9" t="s">
        <v>38</v>
      </c>
      <c r="C44" s="9">
        <v>8543</v>
      </c>
      <c r="D44" s="9">
        <v>1076.28</v>
      </c>
      <c r="E44" s="9">
        <v>1819</v>
      </c>
      <c r="F44" s="9">
        <v>641.22</v>
      </c>
      <c r="G44" s="5">
        <f t="shared" si="0"/>
        <v>10362</v>
      </c>
      <c r="H44" s="5">
        <f t="shared" si="1"/>
        <v>1717.5</v>
      </c>
    </row>
    <row r="45" spans="1:8" s="7" customFormat="1" ht="15.75" x14ac:dyDescent="0.25">
      <c r="A45" s="24"/>
      <c r="B45" s="10" t="s">
        <v>17</v>
      </c>
      <c r="C45" s="10">
        <v>22469</v>
      </c>
      <c r="D45" s="10">
        <v>2720.23</v>
      </c>
      <c r="E45" s="10">
        <v>8158</v>
      </c>
      <c r="F45" s="10">
        <v>2688.52</v>
      </c>
      <c r="G45" s="8">
        <f t="shared" si="0"/>
        <v>30627</v>
      </c>
      <c r="H45" s="8">
        <f t="shared" si="1"/>
        <v>5408.75</v>
      </c>
    </row>
    <row r="46" spans="1:8" s="6" customFormat="1" ht="15.75" x14ac:dyDescent="0.25">
      <c r="A46" s="9">
        <v>36</v>
      </c>
      <c r="B46" s="9" t="s">
        <v>39</v>
      </c>
      <c r="C46" s="9">
        <v>2269</v>
      </c>
      <c r="D46" s="9">
        <v>462.84</v>
      </c>
      <c r="E46" s="9">
        <v>6756</v>
      </c>
      <c r="F46" s="9">
        <v>539.36</v>
      </c>
      <c r="G46" s="5">
        <f t="shared" si="0"/>
        <v>9025</v>
      </c>
      <c r="H46" s="5">
        <f t="shared" si="1"/>
        <v>1002.2</v>
      </c>
    </row>
    <row r="47" spans="1:8" s="7" customFormat="1" ht="15.75" x14ac:dyDescent="0.25">
      <c r="A47" s="24"/>
      <c r="B47" s="10" t="s">
        <v>17</v>
      </c>
      <c r="C47" s="10">
        <v>2269</v>
      </c>
      <c r="D47" s="10">
        <v>462.84</v>
      </c>
      <c r="E47" s="10">
        <v>6756</v>
      </c>
      <c r="F47" s="10">
        <v>539.36</v>
      </c>
      <c r="G47" s="8">
        <f t="shared" si="0"/>
        <v>9025</v>
      </c>
      <c r="H47" s="8">
        <f t="shared" si="1"/>
        <v>1002.2</v>
      </c>
    </row>
    <row r="48" spans="1:8" s="6" customFormat="1" ht="15.75" x14ac:dyDescent="0.25">
      <c r="A48" s="9">
        <v>37</v>
      </c>
      <c r="B48" s="9" t="s">
        <v>45</v>
      </c>
      <c r="C48" s="9">
        <v>159</v>
      </c>
      <c r="D48" s="9">
        <v>26.59</v>
      </c>
      <c r="E48" s="9">
        <v>434</v>
      </c>
      <c r="F48" s="9">
        <v>88.88</v>
      </c>
      <c r="G48" s="5">
        <f t="shared" si="0"/>
        <v>593</v>
      </c>
      <c r="H48" s="5">
        <f t="shared" si="1"/>
        <v>115.47</v>
      </c>
    </row>
    <row r="49" spans="1:8" s="6" customFormat="1" ht="15.75" x14ac:dyDescent="0.25">
      <c r="A49" s="9">
        <v>38</v>
      </c>
      <c r="B49" s="9" t="s">
        <v>46</v>
      </c>
      <c r="C49" s="9">
        <v>639</v>
      </c>
      <c r="D49" s="9">
        <v>50.37</v>
      </c>
      <c r="E49" s="9">
        <v>0</v>
      </c>
      <c r="F49" s="9">
        <v>0</v>
      </c>
      <c r="G49" s="5">
        <f t="shared" si="0"/>
        <v>639</v>
      </c>
      <c r="H49" s="5">
        <f t="shared" si="1"/>
        <v>50.37</v>
      </c>
    </row>
    <row r="50" spans="1:8" s="6" customFormat="1" ht="15.75" x14ac:dyDescent="0.25">
      <c r="A50" s="9">
        <v>39</v>
      </c>
      <c r="B50" s="9" t="s">
        <v>47</v>
      </c>
      <c r="C50" s="9">
        <v>3</v>
      </c>
      <c r="D50" s="9">
        <v>0.8</v>
      </c>
      <c r="E50" s="9">
        <v>9</v>
      </c>
      <c r="F50" s="9">
        <v>1.68</v>
      </c>
      <c r="G50" s="5">
        <f t="shared" si="0"/>
        <v>12</v>
      </c>
      <c r="H50" s="5">
        <f t="shared" si="1"/>
        <v>2.48</v>
      </c>
    </row>
    <row r="51" spans="1:8" s="6" customFormat="1" ht="15.75" x14ac:dyDescent="0.25">
      <c r="A51" s="9">
        <v>40</v>
      </c>
      <c r="B51" s="9" t="s">
        <v>48</v>
      </c>
      <c r="C51" s="9">
        <v>0</v>
      </c>
      <c r="D51" s="9">
        <v>0</v>
      </c>
      <c r="E51" s="9">
        <v>0</v>
      </c>
      <c r="F51" s="9">
        <v>0</v>
      </c>
      <c r="G51" s="5">
        <f t="shared" si="0"/>
        <v>0</v>
      </c>
      <c r="H51" s="5">
        <f t="shared" si="1"/>
        <v>0</v>
      </c>
    </row>
    <row r="52" spans="1:8" s="6" customFormat="1" ht="15.75" x14ac:dyDescent="0.25">
      <c r="A52" s="9">
        <v>41</v>
      </c>
      <c r="B52" s="9" t="s">
        <v>49</v>
      </c>
      <c r="C52" s="9">
        <v>10</v>
      </c>
      <c r="D52" s="9">
        <v>1.35</v>
      </c>
      <c r="E52" s="9">
        <v>104</v>
      </c>
      <c r="F52" s="9">
        <v>20.98</v>
      </c>
      <c r="G52" s="5">
        <f t="shared" si="0"/>
        <v>114</v>
      </c>
      <c r="H52" s="5">
        <f t="shared" si="1"/>
        <v>22.330000000000002</v>
      </c>
    </row>
    <row r="53" spans="1:8" s="6" customFormat="1" ht="15.75" x14ac:dyDescent="0.25">
      <c r="A53" s="9">
        <v>42</v>
      </c>
      <c r="B53" s="9" t="s">
        <v>50</v>
      </c>
      <c r="C53" s="9">
        <v>45</v>
      </c>
      <c r="D53" s="9">
        <v>15.91</v>
      </c>
      <c r="E53" s="9">
        <v>0</v>
      </c>
      <c r="F53" s="9">
        <v>0</v>
      </c>
      <c r="G53" s="5">
        <f t="shared" si="0"/>
        <v>45</v>
      </c>
      <c r="H53" s="5">
        <f t="shared" si="1"/>
        <v>15.91</v>
      </c>
    </row>
    <row r="54" spans="1:8" s="6" customFormat="1" ht="15.75" x14ac:dyDescent="0.25">
      <c r="A54" s="9">
        <v>43</v>
      </c>
      <c r="B54" s="9" t="s">
        <v>51</v>
      </c>
      <c r="C54" s="9">
        <v>0</v>
      </c>
      <c r="D54" s="9">
        <v>0</v>
      </c>
      <c r="E54" s="9">
        <v>0</v>
      </c>
      <c r="F54" s="9">
        <v>0</v>
      </c>
      <c r="G54" s="5">
        <f t="shared" si="0"/>
        <v>0</v>
      </c>
      <c r="H54" s="5">
        <f t="shared" si="1"/>
        <v>0</v>
      </c>
    </row>
    <row r="55" spans="1:8" s="6" customFormat="1" ht="15.75" x14ac:dyDescent="0.25">
      <c r="A55" s="9">
        <v>44</v>
      </c>
      <c r="B55" s="9" t="s">
        <v>52</v>
      </c>
      <c r="C55" s="9">
        <v>4</v>
      </c>
      <c r="D55" s="9">
        <v>0.84</v>
      </c>
      <c r="E55" s="9">
        <v>0</v>
      </c>
      <c r="F55" s="9">
        <v>0</v>
      </c>
      <c r="G55" s="5">
        <f t="shared" si="0"/>
        <v>4</v>
      </c>
      <c r="H55" s="5">
        <f t="shared" si="1"/>
        <v>0.84</v>
      </c>
    </row>
    <row r="56" spans="1:8" s="7" customFormat="1" ht="15.75" x14ac:dyDescent="0.25">
      <c r="A56" s="9">
        <v>45</v>
      </c>
      <c r="B56" s="9" t="s">
        <v>58</v>
      </c>
      <c r="C56" s="9">
        <v>0</v>
      </c>
      <c r="D56" s="9">
        <v>0</v>
      </c>
      <c r="E56" s="9">
        <v>0</v>
      </c>
      <c r="F56" s="9">
        <v>0</v>
      </c>
      <c r="G56" s="5">
        <f t="shared" si="0"/>
        <v>0</v>
      </c>
      <c r="H56" s="5">
        <f t="shared" si="1"/>
        <v>0</v>
      </c>
    </row>
    <row r="57" spans="1:8" s="6" customFormat="1" ht="15.75" x14ac:dyDescent="0.25">
      <c r="A57" s="24"/>
      <c r="B57" s="10" t="s">
        <v>17</v>
      </c>
      <c r="C57" s="10">
        <v>860</v>
      </c>
      <c r="D57" s="10">
        <v>95.85</v>
      </c>
      <c r="E57" s="10">
        <v>547</v>
      </c>
      <c r="F57" s="10">
        <v>111.53</v>
      </c>
      <c r="G57" s="8">
        <f t="shared" si="0"/>
        <v>1407</v>
      </c>
      <c r="H57" s="8">
        <f t="shared" si="1"/>
        <v>207.38</v>
      </c>
    </row>
    <row r="58" spans="1:8" s="11" customFormat="1" ht="15.75" x14ac:dyDescent="0.25">
      <c r="A58" s="9">
        <v>46</v>
      </c>
      <c r="B58" s="9" t="s">
        <v>56</v>
      </c>
      <c r="C58" s="9">
        <v>38</v>
      </c>
      <c r="D58" s="9">
        <v>3.84</v>
      </c>
      <c r="E58" s="9">
        <v>201</v>
      </c>
      <c r="F58" s="9">
        <v>70.53</v>
      </c>
      <c r="G58" s="5">
        <f t="shared" si="0"/>
        <v>239</v>
      </c>
      <c r="H58" s="5">
        <f t="shared" si="1"/>
        <v>74.37</v>
      </c>
    </row>
    <row r="59" spans="1:8" ht="15.75" x14ac:dyDescent="0.25">
      <c r="A59" s="24"/>
      <c r="B59" s="10" t="s">
        <v>17</v>
      </c>
      <c r="C59" s="10">
        <v>38</v>
      </c>
      <c r="D59" s="10">
        <v>3.84</v>
      </c>
      <c r="E59" s="10">
        <v>201</v>
      </c>
      <c r="F59" s="10">
        <v>70.53</v>
      </c>
      <c r="G59" s="8">
        <f t="shared" si="0"/>
        <v>239</v>
      </c>
      <c r="H59" s="8">
        <f t="shared" si="1"/>
        <v>74.37</v>
      </c>
    </row>
    <row r="60" spans="1:8" s="11" customFormat="1" ht="15.75" x14ac:dyDescent="0.25">
      <c r="A60" s="9">
        <v>47</v>
      </c>
      <c r="B60" s="9" t="s">
        <v>59</v>
      </c>
      <c r="C60" s="9">
        <v>0</v>
      </c>
      <c r="D60" s="9">
        <v>0</v>
      </c>
      <c r="E60" s="9">
        <v>0</v>
      </c>
      <c r="F60" s="9">
        <v>0</v>
      </c>
      <c r="G60" s="5">
        <f t="shared" si="0"/>
        <v>0</v>
      </c>
      <c r="H60" s="5">
        <f t="shared" si="1"/>
        <v>0</v>
      </c>
    </row>
    <row r="61" spans="1:8" s="11" customFormat="1" ht="15.75" x14ac:dyDescent="0.25">
      <c r="A61" s="9">
        <v>48</v>
      </c>
      <c r="B61" s="9" t="s">
        <v>60</v>
      </c>
      <c r="C61" s="9">
        <v>0</v>
      </c>
      <c r="D61" s="9">
        <v>0</v>
      </c>
      <c r="E61" s="9">
        <v>0</v>
      </c>
      <c r="F61" s="9">
        <v>0</v>
      </c>
      <c r="G61" s="5">
        <f t="shared" si="0"/>
        <v>0</v>
      </c>
      <c r="H61" s="5">
        <f t="shared" si="1"/>
        <v>0</v>
      </c>
    </row>
    <row r="62" spans="1:8" ht="15.75" x14ac:dyDescent="0.25">
      <c r="A62" s="9">
        <v>49</v>
      </c>
      <c r="B62" s="9" t="s">
        <v>61</v>
      </c>
      <c r="C62" s="9">
        <v>0</v>
      </c>
      <c r="D62" s="9">
        <v>0</v>
      </c>
      <c r="E62" s="9">
        <v>0</v>
      </c>
      <c r="F62" s="9">
        <v>0</v>
      </c>
      <c r="G62" s="5">
        <f>C62+E62</f>
        <v>0</v>
      </c>
      <c r="H62" s="5">
        <f>D62+F62</f>
        <v>0</v>
      </c>
    </row>
    <row r="63" spans="1:8" ht="15.75" x14ac:dyDescent="0.25">
      <c r="A63" s="24"/>
      <c r="B63" s="10" t="s">
        <v>17</v>
      </c>
      <c r="C63" s="10">
        <v>0</v>
      </c>
      <c r="D63" s="10">
        <v>0</v>
      </c>
      <c r="E63" s="10">
        <v>0</v>
      </c>
      <c r="F63" s="10">
        <v>0</v>
      </c>
      <c r="G63" s="5">
        <f t="shared" ref="G63:G66" si="2">C63+E63</f>
        <v>0</v>
      </c>
      <c r="H63" s="5">
        <f t="shared" ref="H63:H66" si="3">D63+F63</f>
        <v>0</v>
      </c>
    </row>
    <row r="64" spans="1:8" ht="15.75" x14ac:dyDescent="0.25">
      <c r="A64" s="9">
        <v>50</v>
      </c>
      <c r="B64" s="9" t="s">
        <v>42</v>
      </c>
      <c r="C64" s="9">
        <v>0</v>
      </c>
      <c r="D64" s="9">
        <v>0</v>
      </c>
      <c r="E64" s="9">
        <v>0</v>
      </c>
      <c r="F64" s="9">
        <v>0</v>
      </c>
      <c r="G64" s="5">
        <f t="shared" si="2"/>
        <v>0</v>
      </c>
      <c r="H64" s="5">
        <f t="shared" si="3"/>
        <v>0</v>
      </c>
    </row>
    <row r="65" spans="1:8" ht="15.75" x14ac:dyDescent="0.25">
      <c r="A65" s="24"/>
      <c r="B65" s="10" t="s">
        <v>17</v>
      </c>
      <c r="C65" s="10">
        <v>0</v>
      </c>
      <c r="D65" s="10">
        <v>0</v>
      </c>
      <c r="E65" s="10">
        <v>0</v>
      </c>
      <c r="F65" s="10">
        <v>0</v>
      </c>
      <c r="G65" s="5">
        <f t="shared" si="2"/>
        <v>0</v>
      </c>
      <c r="H65" s="5">
        <f t="shared" si="3"/>
        <v>0</v>
      </c>
    </row>
    <row r="66" spans="1:8" ht="15.75" x14ac:dyDescent="0.25">
      <c r="A66" s="24"/>
      <c r="B66" s="10" t="s">
        <v>40</v>
      </c>
      <c r="C66" s="10">
        <v>329664</v>
      </c>
      <c r="D66" s="10">
        <v>31908.58</v>
      </c>
      <c r="E66" s="10">
        <v>600863</v>
      </c>
      <c r="F66" s="10">
        <v>160298.26999999999</v>
      </c>
      <c r="G66" s="8">
        <f t="shared" si="2"/>
        <v>930527</v>
      </c>
      <c r="H66" s="8">
        <f t="shared" si="3"/>
        <v>192206.84999999998</v>
      </c>
    </row>
  </sheetData>
  <mergeCells count="8">
    <mergeCell ref="A1:H1"/>
    <mergeCell ref="A2:H3"/>
    <mergeCell ref="A4:H4"/>
    <mergeCell ref="E5:F6"/>
    <mergeCell ref="G5:H6"/>
    <mergeCell ref="C5:D6"/>
    <mergeCell ref="A5:A7"/>
    <mergeCell ref="B5:B7"/>
  </mergeCells>
  <printOptions horizontalCentered="1" verticalCentered="1"/>
  <pageMargins left="0.27" right="0.34" top="0.47244094488188981" bottom="0.3937007874015748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(2)</vt:lpstr>
      <vt:lpstr>'5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2022-10-04T09:04:23Z</dcterms:created>
  <dcterms:modified xsi:type="dcterms:W3CDTF">2024-03-19T05:43:03Z</dcterms:modified>
</cp:coreProperties>
</file>